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2" documentId="8_{A06EC968-A232-43FC-B442-284BE1C81934}" xr6:coauthVersionLast="47" xr6:coauthVersionMax="47" xr10:uidLastSave="{BE9ABBDF-ECAF-4C28-AE46-2CD010B64921}"/>
  <bookViews>
    <workbookView xWindow="-108" yWindow="-108" windowWidth="23256" windowHeight="13896" xr2:uid="{2E8A8346-14D5-40D5-A7DC-2CBAEA48989D}"/>
  </bookViews>
  <sheets>
    <sheet name="celazime" sheetId="2" r:id="rId1"/>
  </sheets>
  <definedNames>
    <definedName name="_xlnm.Print_Area" localSheetId="0">celazime!$A$1:$I$68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1" i="2" l="1"/>
  <c r="G48" i="2"/>
  <c r="G62" i="2" s="1"/>
  <c r="G49" i="2"/>
  <c r="G50" i="2"/>
  <c r="G51" i="2"/>
  <c r="G52" i="2"/>
  <c r="G53" i="2"/>
  <c r="G54" i="2"/>
  <c r="G55" i="2"/>
  <c r="G57" i="2"/>
  <c r="G58" i="2"/>
  <c r="G59" i="2"/>
  <c r="G60" i="2"/>
  <c r="G47" i="2"/>
  <c r="G46" i="2"/>
  <c r="D14" i="2"/>
  <c r="D16" i="2"/>
  <c r="E62" i="2"/>
  <c r="F62" i="2"/>
  <c r="G64" i="2"/>
  <c r="G66" i="2" s="1"/>
</calcChain>
</file>

<file path=xl/sharedStrings.xml><?xml version="1.0" encoding="utf-8"?>
<sst xmlns="http://schemas.openxmlformats.org/spreadsheetml/2006/main" count="43" uniqueCount="42">
  <si>
    <t>Brauciena mērķis</t>
  </si>
  <si>
    <t>Kopā</t>
  </si>
  <si>
    <t>Brauciena maršruts</t>
  </si>
  <si>
    <t>Degvielas patēriņš uz 100 km</t>
  </si>
  <si>
    <t>Degvielas atlikums perioda sākumā</t>
  </si>
  <si>
    <t>[sabiedrības nosaukums]</t>
  </si>
  <si>
    <t>[reģistrācijas numurs]</t>
  </si>
  <si>
    <t>[juridiskā adrese]</t>
  </si>
  <si>
    <t>Degvielas atlikums periods beigās pēc normas, l</t>
  </si>
  <si>
    <t>Degvielas atlikums faktiski, l</t>
  </si>
  <si>
    <t>Iztrūkums (-) vai pārpalikums (+)</t>
  </si>
  <si>
    <t>Apstiprinu:</t>
  </si>
  <si>
    <t>[amats, vārds, uzvārds]</t>
  </si>
  <si>
    <t>[paraksts]</t>
  </si>
  <si>
    <t>[datums]</t>
  </si>
  <si>
    <t>Nr. p.k.</t>
  </si>
  <si>
    <t>Datums</t>
  </si>
  <si>
    <t>Nr.</t>
  </si>
  <si>
    <t>Transportlīdzekļa reģistrācijas numurs</t>
  </si>
  <si>
    <t>Marka, modelis</t>
  </si>
  <si>
    <t>Dzinēja darba tilpums</t>
  </si>
  <si>
    <t>Atskaite par automašīnas faktiski nobraukto kilometru skaitu un patērēto degvielu</t>
  </si>
  <si>
    <t>Brauciena sākuma laiks</t>
  </si>
  <si>
    <t>Nobraukti km periodā</t>
  </si>
  <si>
    <t>Nobraukti km pēc GPS datiem</t>
  </si>
  <si>
    <t>Brauciena beigu laiks</t>
  </si>
  <si>
    <t>1. Maršrutu uzskaite</t>
  </si>
  <si>
    <t>2. Iegādātās degvielas daudzums un vērtība</t>
  </si>
  <si>
    <t>Nr.p.k.</t>
  </si>
  <si>
    <t>Dokumenta numurs</t>
  </si>
  <si>
    <t>Degvielas iegādes vieta</t>
  </si>
  <si>
    <t>Transportlīdzekļa vadītājs</t>
  </si>
  <si>
    <t>Sagatavošanas datums</t>
  </si>
  <si>
    <t>[atbildīgās personas paraksts]</t>
  </si>
  <si>
    <t>[paraksta atšifrējums]</t>
  </si>
  <si>
    <t>paraksts</t>
  </si>
  <si>
    <t>Degvielas daudzums (l)</t>
  </si>
  <si>
    <r>
      <t xml:space="preserve">Starpība </t>
    </r>
    <r>
      <rPr>
        <sz val="10"/>
        <color indexed="10"/>
        <rFont val="Times New Roman"/>
        <family val="1"/>
        <charset val="186"/>
      </rPr>
      <t>(nedrīkst būt lielāka par 5%)</t>
    </r>
  </si>
  <si>
    <t>Odometra rād. mēneša pirmajā dienā</t>
  </si>
  <si>
    <t>Odometra rād. mēneša pēdējā dienā</t>
  </si>
  <si>
    <t>Darījuma summa, EUR (ar PVN)</t>
  </si>
  <si>
    <t>Darījuma vērtība, EUR (bez PVN)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</si>
</sst>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8" formatCode="dd/mmm/yyyy"/>
    <numFmt numFmtId="180" formatCode="#,##0.0"/>
    <numFmt numFmtId="194" formatCode="0.0&quot; litri&quot;"/>
    <numFmt numFmtId="195" formatCode="#,##0.0_ ;[Red]\-#,##0.0\ "/>
    <numFmt numFmtId="196" formatCode="0.0%"/>
  </numFmts>
  <fonts count="8" x14ac:knownFonts="1"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10"/>
      <color indexed="10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9" fontId="7" fillId="0" borderId="0" applyFont="0" applyFill="0" applyBorder="0" applyAlignment="0" applyProtection="0"/>
  </cellStyleXfs>
  <cellXfs count="92">
    <xf numFmtId="0" fontId="0" fillId="0" borderId="0" xfId="0"/>
    <xf numFmtId="0" fontId="2" fillId="0" borderId="0" xfId="1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1" applyFont="1" applyBorder="1" applyAlignment="1">
      <alignment horizontal="right" vertical="center"/>
    </xf>
    <xf numFmtId="178" fontId="2" fillId="0" borderId="0" xfId="1" applyNumberFormat="1" applyFont="1" applyAlignment="1">
      <alignment vertical="center"/>
    </xf>
    <xf numFmtId="178" fontId="2" fillId="0" borderId="0" xfId="1" applyNumberFormat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178" fontId="2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178" fontId="2" fillId="0" borderId="2" xfId="1" applyNumberFormat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4" fontId="2" fillId="2" borderId="1" xfId="0" applyNumberFormat="1" applyFont="1" applyFill="1" applyBorder="1" applyAlignment="1">
      <alignment vertical="center" wrapText="1"/>
    </xf>
    <xf numFmtId="0" fontId="2" fillId="0" borderId="0" xfId="0" applyFont="1" applyAlignment="1">
      <alignment horizontal="right" vertical="center"/>
    </xf>
    <xf numFmtId="195" fontId="2" fillId="3" borderId="3" xfId="0" applyNumberFormat="1" applyFont="1" applyFill="1" applyBorder="1" applyAlignment="1">
      <alignment vertical="center"/>
    </xf>
    <xf numFmtId="195" fontId="2" fillId="3" borderId="4" xfId="0" applyNumberFormat="1" applyFont="1" applyFill="1" applyBorder="1" applyAlignment="1">
      <alignment vertical="center"/>
    </xf>
    <xf numFmtId="195" fontId="2" fillId="2" borderId="1" xfId="0" applyNumberFormat="1" applyFont="1" applyFill="1" applyBorder="1" applyAlignment="1">
      <alignment vertical="center"/>
    </xf>
    <xf numFmtId="0" fontId="2" fillId="0" borderId="0" xfId="1" applyFont="1" applyBorder="1" applyAlignment="1">
      <alignment horizontal="center" vertical="center" shrinkToFit="1"/>
    </xf>
    <xf numFmtId="0" fontId="2" fillId="0" borderId="0" xfId="0" applyFont="1" applyFill="1" applyBorder="1" applyAlignment="1">
      <alignment vertical="center"/>
    </xf>
    <xf numFmtId="0" fontId="2" fillId="0" borderId="0" xfId="0" applyFont="1" applyAlignment="1">
      <alignment horizontal="right" vertical="center" indent="2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178" fontId="2" fillId="0" borderId="0" xfId="0" applyNumberFormat="1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0" fontId="2" fillId="0" borderId="0" xfId="1" applyFont="1" applyFill="1" applyBorder="1" applyAlignment="1">
      <alignment horizontal="center" vertical="center" shrinkToFit="1"/>
    </xf>
    <xf numFmtId="0" fontId="3" fillId="0" borderId="0" xfId="0" applyFont="1" applyBorder="1" applyAlignment="1">
      <alignment vertical="center"/>
    </xf>
    <xf numFmtId="178" fontId="3" fillId="0" borderId="0" xfId="1" applyNumberFormat="1" applyFont="1" applyBorder="1" applyAlignment="1">
      <alignment vertical="center"/>
    </xf>
    <xf numFmtId="0" fontId="3" fillId="0" borderId="0" xfId="1" applyFont="1" applyBorder="1" applyAlignment="1">
      <alignment vertical="center"/>
    </xf>
    <xf numFmtId="0" fontId="2" fillId="0" borderId="4" xfId="0" applyFont="1" applyBorder="1" applyAlignment="1">
      <alignment vertical="center"/>
    </xf>
    <xf numFmtId="14" fontId="2" fillId="2" borderId="4" xfId="0" applyNumberFormat="1" applyFont="1" applyFill="1" applyBorder="1" applyAlignment="1">
      <alignment vertical="center" wrapText="1"/>
    </xf>
    <xf numFmtId="14" fontId="2" fillId="0" borderId="0" xfId="0" applyNumberFormat="1" applyFont="1" applyFill="1" applyBorder="1" applyAlignment="1">
      <alignment vertical="center" wrapText="1"/>
    </xf>
    <xf numFmtId="3" fontId="2" fillId="0" borderId="0" xfId="0" applyNumberFormat="1" applyFont="1" applyFill="1" applyBorder="1" applyAlignment="1">
      <alignment vertical="center" wrapText="1"/>
    </xf>
    <xf numFmtId="180" fontId="2" fillId="0" borderId="0" xfId="1" applyNumberFormat="1" applyFont="1" applyFill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14" fontId="2" fillId="2" borderId="3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14" fontId="3" fillId="0" borderId="0" xfId="0" applyNumberFormat="1" applyFont="1" applyFill="1" applyBorder="1" applyAlignment="1">
      <alignment vertical="center" wrapText="1"/>
    </xf>
    <xf numFmtId="3" fontId="3" fillId="0" borderId="0" xfId="0" applyNumberFormat="1" applyFont="1" applyFill="1" applyBorder="1" applyAlignment="1">
      <alignment vertical="center" wrapText="1"/>
    </xf>
    <xf numFmtId="180" fontId="3" fillId="0" borderId="0" xfId="1" applyNumberFormat="1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4" xfId="0" applyNumberFormat="1" applyFont="1" applyFill="1" applyBorder="1" applyAlignment="1">
      <alignment vertical="center" wrapText="1"/>
    </xf>
    <xf numFmtId="4" fontId="2" fillId="2" borderId="3" xfId="1" applyNumberFormat="1" applyFont="1" applyFill="1" applyBorder="1" applyAlignment="1">
      <alignment vertical="center" wrapText="1"/>
    </xf>
    <xf numFmtId="4" fontId="2" fillId="2" borderId="1" xfId="1" applyNumberFormat="1" applyFont="1" applyFill="1" applyBorder="1" applyAlignment="1">
      <alignment vertical="center" wrapText="1"/>
    </xf>
    <xf numFmtId="4" fontId="2" fillId="2" borderId="4" xfId="1" applyNumberFormat="1" applyFont="1" applyFill="1" applyBorder="1" applyAlignment="1">
      <alignment vertical="center" wrapText="1"/>
    </xf>
    <xf numFmtId="3" fontId="3" fillId="0" borderId="6" xfId="0" applyNumberFormat="1" applyFont="1" applyFill="1" applyBorder="1" applyAlignment="1">
      <alignment horizontal="right" vertical="center" wrapText="1"/>
    </xf>
    <xf numFmtId="2" fontId="3" fillId="3" borderId="6" xfId="0" applyNumberFormat="1" applyFont="1" applyFill="1" applyBorder="1" applyAlignment="1">
      <alignment horizontal="right" vertical="center" wrapText="1"/>
    </xf>
    <xf numFmtId="0" fontId="2" fillId="0" borderId="0" xfId="1" applyFont="1" applyFill="1" applyBorder="1" applyAlignment="1">
      <alignment horizontal="right" vertical="center"/>
    </xf>
    <xf numFmtId="0" fontId="2" fillId="2" borderId="7" xfId="1" applyFont="1" applyFill="1" applyBorder="1" applyAlignment="1">
      <alignment horizontal="center" vertical="center"/>
    </xf>
    <xf numFmtId="4" fontId="2" fillId="3" borderId="3" xfId="1" applyNumberFormat="1" applyFont="1" applyFill="1" applyBorder="1" applyAlignment="1">
      <alignment vertical="center" wrapText="1"/>
    </xf>
    <xf numFmtId="4" fontId="2" fillId="3" borderId="1" xfId="1" applyNumberFormat="1" applyFont="1" applyFill="1" applyBorder="1" applyAlignment="1">
      <alignment vertical="center" wrapText="1"/>
    </xf>
    <xf numFmtId="4" fontId="2" fillId="3" borderId="4" xfId="1" applyNumberFormat="1" applyFont="1" applyFill="1" applyBorder="1" applyAlignment="1">
      <alignment vertical="center" wrapText="1"/>
    </xf>
    <xf numFmtId="1" fontId="2" fillId="2" borderId="3" xfId="1" applyNumberFormat="1" applyFont="1" applyFill="1" applyBorder="1" applyAlignment="1">
      <alignment vertical="center"/>
    </xf>
    <xf numFmtId="1" fontId="2" fillId="2" borderId="1" xfId="1" applyNumberFormat="1" applyFont="1" applyFill="1" applyBorder="1" applyAlignment="1">
      <alignment vertical="center"/>
    </xf>
    <xf numFmtId="1" fontId="2" fillId="3" borderId="1" xfId="1" applyNumberFormat="1" applyFont="1" applyFill="1" applyBorder="1" applyAlignment="1">
      <alignment vertical="center"/>
    </xf>
    <xf numFmtId="1" fontId="2" fillId="2" borderId="1" xfId="0" applyNumberFormat="1" applyFont="1" applyFill="1" applyBorder="1" applyAlignment="1">
      <alignment vertical="center"/>
    </xf>
    <xf numFmtId="196" fontId="2" fillId="3" borderId="4" xfId="3" applyNumberFormat="1" applyFont="1" applyFill="1" applyBorder="1" applyAlignment="1">
      <alignment vertical="center"/>
    </xf>
    <xf numFmtId="194" fontId="2" fillId="2" borderId="3" xfId="1" applyNumberFormat="1" applyFont="1" applyFill="1" applyBorder="1" applyAlignment="1">
      <alignment horizontal="center" vertical="center"/>
    </xf>
    <xf numFmtId="194" fontId="2" fillId="2" borderId="4" xfId="1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vertical="center" wrapText="1"/>
    </xf>
    <xf numFmtId="20" fontId="2" fillId="2" borderId="3" xfId="0" applyNumberFormat="1" applyFont="1" applyFill="1" applyBorder="1" applyAlignment="1">
      <alignment vertical="center" wrapText="1"/>
    </xf>
    <xf numFmtId="0" fontId="2" fillId="0" borderId="0" xfId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2" fillId="2" borderId="8" xfId="1" applyNumberFormat="1" applyFont="1" applyFill="1" applyBorder="1" applyAlignment="1">
      <alignment horizontal="left" vertical="center" wrapText="1"/>
    </xf>
    <xf numFmtId="0" fontId="2" fillId="2" borderId="9" xfId="1" applyNumberFormat="1" applyFont="1" applyFill="1" applyBorder="1" applyAlignment="1">
      <alignment horizontal="left" vertical="center" wrapText="1"/>
    </xf>
    <xf numFmtId="0" fontId="2" fillId="2" borderId="10" xfId="1" applyNumberFormat="1" applyFont="1" applyFill="1" applyBorder="1" applyAlignment="1">
      <alignment horizontal="left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2" fillId="2" borderId="18" xfId="1" applyNumberFormat="1" applyFont="1" applyFill="1" applyBorder="1" applyAlignment="1">
      <alignment horizontal="left" vertical="center" wrapText="1"/>
    </xf>
    <xf numFmtId="0" fontId="2" fillId="2" borderId="16" xfId="1" applyNumberFormat="1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/>
    </xf>
    <xf numFmtId="180" fontId="2" fillId="0" borderId="2" xfId="1" applyNumberFormat="1" applyFont="1" applyFill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/>
    </xf>
    <xf numFmtId="0" fontId="2" fillId="2" borderId="13" xfId="1" applyNumberFormat="1" applyFont="1" applyFill="1" applyBorder="1" applyAlignment="1">
      <alignment horizontal="left" vertical="center" wrapText="1"/>
    </xf>
    <xf numFmtId="0" fontId="2" fillId="2" borderId="12" xfId="1" applyNumberFormat="1" applyFont="1" applyFill="1" applyBorder="1" applyAlignment="1">
      <alignment horizontal="left" vertical="center" wrapText="1"/>
    </xf>
    <xf numFmtId="0" fontId="2" fillId="0" borderId="7" xfId="1" applyFont="1" applyBorder="1" applyAlignment="1">
      <alignment horizontal="center" vertical="center" wrapText="1"/>
    </xf>
    <xf numFmtId="0" fontId="2" fillId="2" borderId="15" xfId="1" applyNumberFormat="1" applyFont="1" applyFill="1" applyBorder="1" applyAlignment="1">
      <alignment horizontal="left" vertical="center" wrapText="1"/>
    </xf>
    <xf numFmtId="0" fontId="2" fillId="2" borderId="11" xfId="1" applyNumberFormat="1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/>
    </xf>
    <xf numFmtId="0" fontId="2" fillId="2" borderId="5" xfId="1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14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3" fontId="2" fillId="0" borderId="2" xfId="0" applyNumberFormat="1" applyFont="1" applyFill="1" applyBorder="1" applyAlignment="1">
      <alignment horizontal="center" vertical="center" wrapText="1"/>
    </xf>
  </cellXfs>
  <cellStyles count="4">
    <cellStyle name="Normal" xfId="0" builtinId="0"/>
    <cellStyle name="Normal_Sheet1" xfId="1" xr:uid="{54F4A6E0-AA75-4286-9B83-C0943AD710A9}"/>
    <cellStyle name="Parastais 2" xfId="2" xr:uid="{65F62672-E429-4CF4-BBD9-DC96BC18EB59}"/>
    <cellStyle name="Per cent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E221E-33E7-4F0E-BA74-51F476E0B9CD}">
  <sheetPr>
    <pageSetUpPr fitToPage="1"/>
  </sheetPr>
  <dimension ref="A1:I68"/>
  <sheetViews>
    <sheetView showGridLines="0" tabSelected="1" zoomScaleNormal="100" workbookViewId="0">
      <selection activeCell="A2" sqref="A2:D2"/>
    </sheetView>
  </sheetViews>
  <sheetFormatPr defaultColWidth="9.109375" defaultRowHeight="13.2" x14ac:dyDescent="0.25"/>
  <cols>
    <col min="1" max="1" width="5.109375" style="2" customWidth="1"/>
    <col min="2" max="2" width="14" style="7" customWidth="1"/>
    <col min="3" max="3" width="11" style="2" customWidth="1"/>
    <col min="4" max="4" width="11.88671875" style="2" customWidth="1"/>
    <col min="5" max="5" width="11.6640625" style="2" customWidth="1"/>
    <col min="6" max="6" width="13.44140625" style="2" customWidth="1"/>
    <col min="7" max="7" width="14" style="2" customWidth="1"/>
    <col min="8" max="8" width="15.33203125" style="2" customWidth="1"/>
    <col min="9" max="9" width="14.44140625" style="2" customWidth="1"/>
    <col min="10" max="16384" width="9.109375" style="2"/>
  </cols>
  <sheetData>
    <row r="1" spans="1:9" x14ac:dyDescent="0.25">
      <c r="H1" s="26" t="s">
        <v>11</v>
      </c>
    </row>
    <row r="2" spans="1:9" x14ac:dyDescent="0.25">
      <c r="A2" s="78" t="s">
        <v>5</v>
      </c>
      <c r="B2" s="78"/>
      <c r="C2" s="78"/>
      <c r="D2" s="78"/>
      <c r="E2" s="1"/>
      <c r="F2" s="1"/>
      <c r="G2" s="1"/>
      <c r="H2" s="70" t="s">
        <v>12</v>
      </c>
      <c r="I2" s="70"/>
    </row>
    <row r="3" spans="1:9" x14ac:dyDescent="0.25">
      <c r="A3" s="70" t="s">
        <v>6</v>
      </c>
      <c r="B3" s="70"/>
      <c r="C3" s="70"/>
      <c r="D3" s="70"/>
      <c r="E3" s="19"/>
      <c r="F3" s="19"/>
      <c r="G3" s="19"/>
      <c r="H3" s="86" t="s">
        <v>13</v>
      </c>
      <c r="I3" s="86"/>
    </row>
    <row r="4" spans="1:9" x14ac:dyDescent="0.25">
      <c r="A4" s="70" t="s">
        <v>7</v>
      </c>
      <c r="B4" s="70"/>
      <c r="C4" s="70"/>
      <c r="D4" s="70"/>
      <c r="E4" s="19"/>
      <c r="F4" s="19"/>
      <c r="G4" s="19"/>
      <c r="H4" s="86" t="s">
        <v>14</v>
      </c>
      <c r="I4" s="86"/>
    </row>
    <row r="5" spans="1:9" s="22" customFormat="1" x14ac:dyDescent="0.25">
      <c r="A5" s="23"/>
      <c r="B5" s="23"/>
      <c r="C5" s="23"/>
      <c r="D5" s="23"/>
      <c r="E5" s="30"/>
      <c r="F5" s="30"/>
      <c r="G5" s="30"/>
      <c r="H5" s="30"/>
      <c r="I5" s="20"/>
    </row>
    <row r="6" spans="1:9" s="8" customFormat="1" ht="13.8" x14ac:dyDescent="0.25">
      <c r="A6" s="80" t="s">
        <v>21</v>
      </c>
      <c r="B6" s="80"/>
      <c r="C6" s="80"/>
      <c r="D6" s="80"/>
      <c r="E6" s="80"/>
      <c r="F6" s="80"/>
      <c r="G6" s="80"/>
      <c r="H6" s="80"/>
      <c r="I6" s="80"/>
    </row>
    <row r="7" spans="1:9" x14ac:dyDescent="0.25">
      <c r="A7" s="2" t="s">
        <v>18</v>
      </c>
      <c r="B7" s="4"/>
      <c r="D7" s="87"/>
      <c r="E7" s="87"/>
      <c r="G7" s="21"/>
      <c r="H7" s="15" t="s">
        <v>17</v>
      </c>
      <c r="I7" s="25"/>
    </row>
    <row r="8" spans="1:9" x14ac:dyDescent="0.25">
      <c r="A8" s="2" t="s">
        <v>19</v>
      </c>
      <c r="B8" s="4"/>
      <c r="D8" s="87"/>
      <c r="E8" s="87"/>
      <c r="G8" s="55"/>
      <c r="H8" s="55" t="s">
        <v>32</v>
      </c>
      <c r="I8" s="56"/>
    </row>
    <row r="9" spans="1:9" x14ac:dyDescent="0.25">
      <c r="A9" s="2" t="s">
        <v>20</v>
      </c>
      <c r="B9" s="4"/>
      <c r="D9" s="87"/>
      <c r="E9" s="87"/>
    </row>
    <row r="10" spans="1:9" x14ac:dyDescent="0.25">
      <c r="A10" s="2" t="s">
        <v>31</v>
      </c>
      <c r="B10" s="4"/>
      <c r="D10" s="87"/>
      <c r="E10" s="87"/>
      <c r="F10" s="15" t="s">
        <v>35</v>
      </c>
      <c r="G10" s="70"/>
      <c r="H10" s="70"/>
      <c r="I10" s="70"/>
    </row>
    <row r="11" spans="1:9" x14ac:dyDescent="0.25">
      <c r="B11" s="4"/>
      <c r="D11" s="1"/>
      <c r="E11" s="28"/>
      <c r="F11" s="28"/>
      <c r="G11" s="28"/>
      <c r="H11" s="28"/>
      <c r="I11" s="28"/>
    </row>
    <row r="12" spans="1:9" x14ac:dyDescent="0.25">
      <c r="B12" s="4"/>
      <c r="C12" s="29" t="s">
        <v>38</v>
      </c>
      <c r="D12" s="60"/>
      <c r="E12" s="28"/>
      <c r="F12" s="28"/>
      <c r="G12" s="28"/>
      <c r="H12" s="28"/>
      <c r="I12" s="28"/>
    </row>
    <row r="13" spans="1:9" x14ac:dyDescent="0.25">
      <c r="B13" s="4"/>
      <c r="C13" s="29" t="s">
        <v>39</v>
      </c>
      <c r="D13" s="61"/>
      <c r="E13" s="28"/>
      <c r="F13" s="28"/>
      <c r="G13" s="28"/>
      <c r="H13" s="28"/>
      <c r="I13" s="28"/>
    </row>
    <row r="14" spans="1:9" x14ac:dyDescent="0.25">
      <c r="B14" s="4"/>
      <c r="C14" s="15" t="s">
        <v>23</v>
      </c>
      <c r="D14" s="62">
        <f>D13-D12</f>
        <v>0</v>
      </c>
      <c r="E14" s="69"/>
      <c r="F14" s="69"/>
      <c r="G14" s="69"/>
      <c r="H14" s="69"/>
      <c r="I14" s="69"/>
    </row>
    <row r="15" spans="1:9" x14ac:dyDescent="0.25">
      <c r="A15" s="20"/>
      <c r="B15" s="20"/>
      <c r="C15" s="15" t="s">
        <v>24</v>
      </c>
      <c r="D15" s="63"/>
      <c r="F15" s="3"/>
      <c r="G15" s="3"/>
      <c r="H15" s="3" t="s">
        <v>3</v>
      </c>
      <c r="I15" s="65"/>
    </row>
    <row r="16" spans="1:9" x14ac:dyDescent="0.25">
      <c r="A16" s="23"/>
      <c r="B16" s="23"/>
      <c r="C16" s="15" t="s">
        <v>37</v>
      </c>
      <c r="D16" s="64" t="e">
        <f>D15/D14-1</f>
        <v>#DIV/0!</v>
      </c>
      <c r="F16" s="3"/>
      <c r="G16" s="3"/>
      <c r="H16" s="3" t="s">
        <v>4</v>
      </c>
      <c r="I16" s="66"/>
    </row>
    <row r="17" spans="1:9" ht="6" customHeight="1" x14ac:dyDescent="0.25">
      <c r="A17" s="6"/>
      <c r="B17" s="5"/>
      <c r="C17" s="1"/>
      <c r="D17" s="1"/>
    </row>
    <row r="18" spans="1:9" s="26" customFormat="1" ht="14.25" customHeight="1" x14ac:dyDescent="0.25">
      <c r="A18" s="31" t="s">
        <v>26</v>
      </c>
      <c r="B18" s="32"/>
      <c r="C18" s="33"/>
      <c r="D18" s="33"/>
    </row>
    <row r="19" spans="1:9" s="13" customFormat="1" ht="26.4" x14ac:dyDescent="0.25">
      <c r="A19" s="10" t="s">
        <v>15</v>
      </c>
      <c r="B19" s="11" t="s">
        <v>16</v>
      </c>
      <c r="C19" s="12" t="s">
        <v>22</v>
      </c>
      <c r="D19" s="10" t="s">
        <v>25</v>
      </c>
      <c r="E19" s="74" t="s">
        <v>0</v>
      </c>
      <c r="F19" s="75"/>
      <c r="G19" s="83" t="s">
        <v>2</v>
      </c>
      <c r="H19" s="83"/>
      <c r="I19" s="75"/>
    </row>
    <row r="20" spans="1:9" x14ac:dyDescent="0.25">
      <c r="A20" s="39">
        <v>1</v>
      </c>
      <c r="B20" s="40"/>
      <c r="C20" s="68"/>
      <c r="D20" s="67"/>
      <c r="E20" s="76"/>
      <c r="F20" s="77"/>
      <c r="G20" s="84"/>
      <c r="H20" s="84"/>
      <c r="I20" s="77"/>
    </row>
    <row r="21" spans="1:9" x14ac:dyDescent="0.25">
      <c r="A21" s="9">
        <v>2</v>
      </c>
      <c r="B21" s="14"/>
      <c r="C21" s="48"/>
      <c r="D21" s="48"/>
      <c r="E21" s="71"/>
      <c r="F21" s="72"/>
      <c r="G21" s="73"/>
      <c r="H21" s="73"/>
      <c r="I21" s="72"/>
    </row>
    <row r="22" spans="1:9" x14ac:dyDescent="0.25">
      <c r="A22" s="9">
        <v>3</v>
      </c>
      <c r="B22" s="14"/>
      <c r="C22" s="48"/>
      <c r="D22" s="48"/>
      <c r="E22" s="71"/>
      <c r="F22" s="72"/>
      <c r="G22" s="73"/>
      <c r="H22" s="73"/>
      <c r="I22" s="72"/>
    </row>
    <row r="23" spans="1:9" x14ac:dyDescent="0.25">
      <c r="A23" s="9">
        <v>4</v>
      </c>
      <c r="B23" s="14"/>
      <c r="C23" s="48"/>
      <c r="D23" s="48"/>
      <c r="E23" s="71"/>
      <c r="F23" s="72"/>
      <c r="G23" s="73"/>
      <c r="H23" s="73"/>
      <c r="I23" s="72"/>
    </row>
    <row r="24" spans="1:9" x14ac:dyDescent="0.25">
      <c r="A24" s="9">
        <v>5</v>
      </c>
      <c r="B24" s="14"/>
      <c r="C24" s="48"/>
      <c r="D24" s="48"/>
      <c r="E24" s="71"/>
      <c r="F24" s="72"/>
      <c r="G24" s="73"/>
      <c r="H24" s="73"/>
      <c r="I24" s="72"/>
    </row>
    <row r="25" spans="1:9" x14ac:dyDescent="0.25">
      <c r="A25" s="9">
        <v>6</v>
      </c>
      <c r="B25" s="14"/>
      <c r="C25" s="48"/>
      <c r="D25" s="48"/>
      <c r="E25" s="71"/>
      <c r="F25" s="72"/>
      <c r="G25" s="73"/>
      <c r="H25" s="73"/>
      <c r="I25" s="72"/>
    </row>
    <row r="26" spans="1:9" x14ac:dyDescent="0.25">
      <c r="A26" s="9">
        <v>7</v>
      </c>
      <c r="B26" s="14"/>
      <c r="C26" s="48"/>
      <c r="D26" s="48"/>
      <c r="E26" s="71"/>
      <c r="F26" s="72"/>
      <c r="G26" s="73"/>
      <c r="H26" s="73"/>
      <c r="I26" s="72"/>
    </row>
    <row r="27" spans="1:9" x14ac:dyDescent="0.25">
      <c r="A27" s="9">
        <v>8</v>
      </c>
      <c r="B27" s="14"/>
      <c r="C27" s="48"/>
      <c r="D27" s="48"/>
      <c r="E27" s="71"/>
      <c r="F27" s="72"/>
      <c r="G27" s="73"/>
      <c r="H27" s="73"/>
      <c r="I27" s="72"/>
    </row>
    <row r="28" spans="1:9" x14ac:dyDescent="0.25">
      <c r="A28" s="9">
        <v>9</v>
      </c>
      <c r="B28" s="14"/>
      <c r="C28" s="48"/>
      <c r="D28" s="48"/>
      <c r="E28" s="71"/>
      <c r="F28" s="72"/>
      <c r="G28" s="73"/>
      <c r="H28" s="73"/>
      <c r="I28" s="72"/>
    </row>
    <row r="29" spans="1:9" x14ac:dyDescent="0.25">
      <c r="A29" s="9">
        <v>10</v>
      </c>
      <c r="B29" s="14"/>
      <c r="C29" s="48"/>
      <c r="D29" s="48"/>
      <c r="E29" s="71"/>
      <c r="F29" s="72"/>
      <c r="G29" s="73"/>
      <c r="H29" s="73"/>
      <c r="I29" s="72"/>
    </row>
    <row r="30" spans="1:9" x14ac:dyDescent="0.25">
      <c r="A30" s="9">
        <v>11</v>
      </c>
      <c r="B30" s="14"/>
      <c r="C30" s="48"/>
      <c r="D30" s="48"/>
      <c r="E30" s="71"/>
      <c r="F30" s="72"/>
      <c r="G30" s="73"/>
      <c r="H30" s="73"/>
      <c r="I30" s="72"/>
    </row>
    <row r="31" spans="1:9" x14ac:dyDescent="0.25">
      <c r="A31" s="9">
        <v>12</v>
      </c>
      <c r="B31" s="14"/>
      <c r="C31" s="48"/>
      <c r="D31" s="48"/>
      <c r="E31" s="71"/>
      <c r="F31" s="72"/>
      <c r="G31" s="73"/>
      <c r="H31" s="73"/>
      <c r="I31" s="72"/>
    </row>
    <row r="32" spans="1:9" x14ac:dyDescent="0.25">
      <c r="A32" s="9">
        <v>13</v>
      </c>
      <c r="B32" s="14"/>
      <c r="C32" s="48"/>
      <c r="D32" s="48"/>
      <c r="E32" s="71"/>
      <c r="F32" s="72"/>
      <c r="G32" s="73"/>
      <c r="H32" s="73"/>
      <c r="I32" s="72"/>
    </row>
    <row r="33" spans="1:9" x14ac:dyDescent="0.25">
      <c r="A33" s="9">
        <v>14</v>
      </c>
      <c r="B33" s="14"/>
      <c r="C33" s="48"/>
      <c r="D33" s="48"/>
      <c r="E33" s="71"/>
      <c r="F33" s="72"/>
      <c r="G33" s="73"/>
      <c r="H33" s="73"/>
      <c r="I33" s="72"/>
    </row>
    <row r="34" spans="1:9" x14ac:dyDescent="0.25">
      <c r="A34" s="9">
        <v>15</v>
      </c>
      <c r="B34" s="14"/>
      <c r="C34" s="48"/>
      <c r="D34" s="48"/>
      <c r="E34" s="71"/>
      <c r="F34" s="72"/>
      <c r="G34" s="73"/>
      <c r="H34" s="73"/>
      <c r="I34" s="72"/>
    </row>
    <row r="35" spans="1:9" x14ac:dyDescent="0.25">
      <c r="A35" s="9">
        <v>16</v>
      </c>
      <c r="B35" s="14"/>
      <c r="C35" s="48"/>
      <c r="D35" s="48"/>
      <c r="E35" s="71"/>
      <c r="F35" s="72"/>
      <c r="G35" s="73"/>
      <c r="H35" s="73"/>
      <c r="I35" s="72"/>
    </row>
    <row r="36" spans="1:9" x14ac:dyDescent="0.25">
      <c r="A36" s="9">
        <v>17</v>
      </c>
      <c r="B36" s="14"/>
      <c r="C36" s="48"/>
      <c r="D36" s="48"/>
      <c r="E36" s="71"/>
      <c r="F36" s="72"/>
      <c r="G36" s="73"/>
      <c r="H36" s="73"/>
      <c r="I36" s="72"/>
    </row>
    <row r="37" spans="1:9" x14ac:dyDescent="0.25">
      <c r="A37" s="9">
        <v>18</v>
      </c>
      <c r="B37" s="14"/>
      <c r="C37" s="48"/>
      <c r="D37" s="48"/>
      <c r="E37" s="71"/>
      <c r="F37" s="72"/>
      <c r="G37" s="73"/>
      <c r="H37" s="73"/>
      <c r="I37" s="72"/>
    </row>
    <row r="38" spans="1:9" x14ac:dyDescent="0.25">
      <c r="A38" s="9">
        <v>19</v>
      </c>
      <c r="B38" s="14"/>
      <c r="C38" s="48"/>
      <c r="D38" s="48"/>
      <c r="E38" s="71"/>
      <c r="F38" s="72"/>
      <c r="G38" s="73"/>
      <c r="H38" s="73"/>
      <c r="I38" s="72"/>
    </row>
    <row r="39" spans="1:9" x14ac:dyDescent="0.25">
      <c r="A39" s="9">
        <v>20</v>
      </c>
      <c r="B39" s="14"/>
      <c r="C39" s="48"/>
      <c r="D39" s="48"/>
      <c r="E39" s="71"/>
      <c r="F39" s="72"/>
      <c r="G39" s="73"/>
      <c r="H39" s="73"/>
      <c r="I39" s="72"/>
    </row>
    <row r="40" spans="1:9" x14ac:dyDescent="0.25">
      <c r="A40" s="9">
        <v>21</v>
      </c>
      <c r="B40" s="14"/>
      <c r="C40" s="48"/>
      <c r="D40" s="48"/>
      <c r="E40" s="71"/>
      <c r="F40" s="72"/>
      <c r="G40" s="73"/>
      <c r="H40" s="73"/>
      <c r="I40" s="72"/>
    </row>
    <row r="41" spans="1:9" x14ac:dyDescent="0.25">
      <c r="A41" s="34">
        <v>22</v>
      </c>
      <c r="B41" s="35"/>
      <c r="C41" s="49"/>
      <c r="D41" s="49"/>
      <c r="E41" s="81"/>
      <c r="F41" s="82"/>
      <c r="G41" s="85"/>
      <c r="H41" s="85"/>
      <c r="I41" s="82"/>
    </row>
    <row r="42" spans="1:9" x14ac:dyDescent="0.25">
      <c r="A42" s="20"/>
      <c r="B42" s="36"/>
      <c r="C42" s="37"/>
      <c r="D42" s="37"/>
      <c r="E42" s="38"/>
      <c r="F42" s="38"/>
      <c r="G42" s="38"/>
      <c r="H42" s="38"/>
      <c r="I42" s="38"/>
    </row>
    <row r="43" spans="1:9" s="26" customFormat="1" x14ac:dyDescent="0.25">
      <c r="A43" s="41" t="s">
        <v>27</v>
      </c>
      <c r="B43" s="42"/>
      <c r="C43" s="43"/>
      <c r="D43" s="43"/>
      <c r="E43" s="44"/>
      <c r="F43" s="44"/>
      <c r="G43" s="44"/>
      <c r="H43" s="44"/>
      <c r="I43" s="44"/>
    </row>
    <row r="44" spans="1:9" s="26" customFormat="1" x14ac:dyDescent="0.25">
      <c r="A44" s="88" t="s">
        <v>28</v>
      </c>
      <c r="B44" s="89" t="s">
        <v>30</v>
      </c>
      <c r="C44" s="90" t="s">
        <v>16</v>
      </c>
      <c r="D44" s="91" t="s">
        <v>29</v>
      </c>
      <c r="E44" s="91" t="s">
        <v>36</v>
      </c>
      <c r="F44" s="79" t="s">
        <v>40</v>
      </c>
      <c r="G44" s="79" t="s">
        <v>41</v>
      </c>
    </row>
    <row r="45" spans="1:9" s="27" customFormat="1" ht="35.25" customHeight="1" x14ac:dyDescent="0.25">
      <c r="A45" s="88"/>
      <c r="B45" s="89"/>
      <c r="C45" s="90"/>
      <c r="D45" s="91"/>
      <c r="E45" s="91"/>
      <c r="F45" s="79"/>
      <c r="G45" s="79"/>
    </row>
    <row r="46" spans="1:9" x14ac:dyDescent="0.25">
      <c r="A46" s="45">
        <v>1</v>
      </c>
      <c r="B46" s="67"/>
      <c r="C46" s="40"/>
      <c r="D46" s="67"/>
      <c r="E46" s="50"/>
      <c r="F46" s="50"/>
      <c r="G46" s="57">
        <f>ROUND((F46/1.21),2)</f>
        <v>0</v>
      </c>
    </row>
    <row r="47" spans="1:9" x14ac:dyDescent="0.25">
      <c r="A47" s="46">
        <v>2</v>
      </c>
      <c r="B47" s="48"/>
      <c r="C47" s="14"/>
      <c r="D47" s="48"/>
      <c r="E47" s="51"/>
      <c r="F47" s="51"/>
      <c r="G47" s="58">
        <f>ROUND((F47/1.21),2)</f>
        <v>0</v>
      </c>
    </row>
    <row r="48" spans="1:9" x14ac:dyDescent="0.25">
      <c r="A48" s="46">
        <v>3</v>
      </c>
      <c r="B48" s="48"/>
      <c r="C48" s="14"/>
      <c r="D48" s="48"/>
      <c r="E48" s="51"/>
      <c r="F48" s="51"/>
      <c r="G48" s="58">
        <f t="shared" ref="G48:G60" si="0">ROUND((F48/1.21),2)</f>
        <v>0</v>
      </c>
    </row>
    <row r="49" spans="1:7" x14ac:dyDescent="0.25">
      <c r="A49" s="46">
        <v>4</v>
      </c>
      <c r="B49" s="48"/>
      <c r="C49" s="14"/>
      <c r="D49" s="48"/>
      <c r="E49" s="51"/>
      <c r="F49" s="51"/>
      <c r="G49" s="58">
        <f t="shared" si="0"/>
        <v>0</v>
      </c>
    </row>
    <row r="50" spans="1:7" x14ac:dyDescent="0.25">
      <c r="A50" s="46">
        <v>5</v>
      </c>
      <c r="B50" s="48"/>
      <c r="C50" s="14"/>
      <c r="D50" s="48"/>
      <c r="E50" s="51"/>
      <c r="F50" s="51"/>
      <c r="G50" s="58">
        <f t="shared" si="0"/>
        <v>0</v>
      </c>
    </row>
    <row r="51" spans="1:7" x14ac:dyDescent="0.25">
      <c r="A51" s="46">
        <v>6</v>
      </c>
      <c r="B51" s="48"/>
      <c r="C51" s="14"/>
      <c r="D51" s="48"/>
      <c r="E51" s="51"/>
      <c r="F51" s="51"/>
      <c r="G51" s="58">
        <f t="shared" si="0"/>
        <v>0</v>
      </c>
    </row>
    <row r="52" spans="1:7" x14ac:dyDescent="0.25">
      <c r="A52" s="46">
        <v>7</v>
      </c>
      <c r="B52" s="48"/>
      <c r="C52" s="14"/>
      <c r="D52" s="48"/>
      <c r="E52" s="51"/>
      <c r="F52" s="51"/>
      <c r="G52" s="58">
        <f t="shared" si="0"/>
        <v>0</v>
      </c>
    </row>
    <row r="53" spans="1:7" x14ac:dyDescent="0.25">
      <c r="A53" s="46">
        <v>8</v>
      </c>
      <c r="B53" s="48"/>
      <c r="C53" s="14"/>
      <c r="D53" s="48"/>
      <c r="E53" s="51"/>
      <c r="F53" s="51"/>
      <c r="G53" s="58">
        <f t="shared" si="0"/>
        <v>0</v>
      </c>
    </row>
    <row r="54" spans="1:7" x14ac:dyDescent="0.25">
      <c r="A54" s="46">
        <v>9</v>
      </c>
      <c r="B54" s="48"/>
      <c r="C54" s="14"/>
      <c r="D54" s="48"/>
      <c r="E54" s="51"/>
      <c r="F54" s="51"/>
      <c r="G54" s="58">
        <f t="shared" si="0"/>
        <v>0</v>
      </c>
    </row>
    <row r="55" spans="1:7" x14ac:dyDescent="0.25">
      <c r="A55" s="46">
        <v>10</v>
      </c>
      <c r="B55" s="48"/>
      <c r="C55" s="14"/>
      <c r="D55" s="48"/>
      <c r="E55" s="51"/>
      <c r="F55" s="51"/>
      <c r="G55" s="58">
        <f t="shared" si="0"/>
        <v>0</v>
      </c>
    </row>
    <row r="56" spans="1:7" x14ac:dyDescent="0.25">
      <c r="A56" s="46">
        <v>11</v>
      </c>
      <c r="B56" s="48"/>
      <c r="C56" s="14"/>
      <c r="D56" s="48"/>
      <c r="E56" s="51"/>
      <c r="F56" s="51"/>
      <c r="G56" s="58">
        <v>0</v>
      </c>
    </row>
    <row r="57" spans="1:7" x14ac:dyDescent="0.25">
      <c r="A57" s="46">
        <v>12</v>
      </c>
      <c r="B57" s="48"/>
      <c r="C57" s="14"/>
      <c r="D57" s="48"/>
      <c r="E57" s="51"/>
      <c r="F57" s="51"/>
      <c r="G57" s="58">
        <f t="shared" si="0"/>
        <v>0</v>
      </c>
    </row>
    <row r="58" spans="1:7" x14ac:dyDescent="0.25">
      <c r="A58" s="46">
        <v>13</v>
      </c>
      <c r="B58" s="48"/>
      <c r="C58" s="14"/>
      <c r="D58" s="48"/>
      <c r="E58" s="51"/>
      <c r="F58" s="51"/>
      <c r="G58" s="58">
        <f t="shared" si="0"/>
        <v>0</v>
      </c>
    </row>
    <row r="59" spans="1:7" x14ac:dyDescent="0.25">
      <c r="A59" s="46">
        <v>14</v>
      </c>
      <c r="B59" s="48"/>
      <c r="C59" s="14"/>
      <c r="D59" s="48"/>
      <c r="E59" s="51"/>
      <c r="F59" s="51"/>
      <c r="G59" s="58">
        <f t="shared" si="0"/>
        <v>0</v>
      </c>
    </row>
    <row r="60" spans="1:7" x14ac:dyDescent="0.25">
      <c r="A60" s="46">
        <v>15</v>
      </c>
      <c r="B60" s="48"/>
      <c r="C60" s="14"/>
      <c r="D60" s="48"/>
      <c r="E60" s="51"/>
      <c r="F60" s="51"/>
      <c r="G60" s="58">
        <f t="shared" si="0"/>
        <v>0</v>
      </c>
    </row>
    <row r="61" spans="1:7" x14ac:dyDescent="0.25">
      <c r="A61" s="47">
        <v>16</v>
      </c>
      <c r="B61" s="49"/>
      <c r="C61" s="35"/>
      <c r="D61" s="49"/>
      <c r="E61" s="52"/>
      <c r="F61" s="52"/>
      <c r="G61" s="59">
        <f>ROUND((F61/1.21),2)</f>
        <v>0</v>
      </c>
    </row>
    <row r="62" spans="1:7" x14ac:dyDescent="0.25">
      <c r="A62" s="20"/>
      <c r="B62" s="36"/>
      <c r="C62" s="43"/>
      <c r="D62" s="53" t="s">
        <v>1</v>
      </c>
      <c r="E62" s="54">
        <f>SUM(E46:E61)</f>
        <v>0</v>
      </c>
      <c r="F62" s="54">
        <f>SUM(F46:F61)</f>
        <v>0</v>
      </c>
      <c r="G62" s="54">
        <f>SUM(G46:G61)</f>
        <v>0</v>
      </c>
    </row>
    <row r="63" spans="1:7" ht="8.25" customHeight="1" x14ac:dyDescent="0.25"/>
    <row r="64" spans="1:7" x14ac:dyDescent="0.25">
      <c r="F64" s="15" t="s">
        <v>8</v>
      </c>
      <c r="G64" s="16">
        <f>ROUND((I16+E62-D14*I15/100),2)</f>
        <v>0</v>
      </c>
    </row>
    <row r="65" spans="1:9" x14ac:dyDescent="0.25">
      <c r="F65" s="15" t="s">
        <v>9</v>
      </c>
      <c r="G65" s="18"/>
    </row>
    <row r="66" spans="1:9" x14ac:dyDescent="0.25">
      <c r="F66" s="15" t="s">
        <v>10</v>
      </c>
      <c r="G66" s="17">
        <f>G65-G64</f>
        <v>0</v>
      </c>
    </row>
    <row r="67" spans="1:9" ht="16.5" customHeight="1" x14ac:dyDescent="0.25">
      <c r="B67" s="24"/>
      <c r="C67" s="20"/>
      <c r="D67" s="20"/>
      <c r="E67" s="22"/>
      <c r="F67" s="22"/>
      <c r="G67" s="22"/>
      <c r="H67" s="22"/>
    </row>
    <row r="68" spans="1:9" x14ac:dyDescent="0.25">
      <c r="A68" s="70" t="s">
        <v>33</v>
      </c>
      <c r="B68" s="70"/>
      <c r="C68" s="70"/>
      <c r="D68" s="70"/>
      <c r="E68" s="20"/>
      <c r="F68" s="25" t="s">
        <v>34</v>
      </c>
      <c r="G68" s="25"/>
      <c r="H68" s="25"/>
      <c r="I68" s="25"/>
    </row>
  </sheetData>
  <mergeCells count="67">
    <mergeCell ref="D7:E7"/>
    <mergeCell ref="D8:E8"/>
    <mergeCell ref="D9:E9"/>
    <mergeCell ref="D10:E10"/>
    <mergeCell ref="A44:A45"/>
    <mergeCell ref="B44:B45"/>
    <mergeCell ref="C44:C45"/>
    <mergeCell ref="D44:D45"/>
    <mergeCell ref="E44:E45"/>
    <mergeCell ref="E39:F39"/>
    <mergeCell ref="G39:I39"/>
    <mergeCell ref="G40:I40"/>
    <mergeCell ref="G41:I41"/>
    <mergeCell ref="H2:I2"/>
    <mergeCell ref="H3:I3"/>
    <mergeCell ref="H4:I4"/>
    <mergeCell ref="G10:I10"/>
    <mergeCell ref="G32:I32"/>
    <mergeCell ref="G33:I33"/>
    <mergeCell ref="G34:I34"/>
    <mergeCell ref="G35:I35"/>
    <mergeCell ref="G36:I36"/>
    <mergeCell ref="G37:I37"/>
    <mergeCell ref="G26:I26"/>
    <mergeCell ref="G27:I27"/>
    <mergeCell ref="G28:I28"/>
    <mergeCell ref="G29:I29"/>
    <mergeCell ref="G30:I30"/>
    <mergeCell ref="G31:I31"/>
    <mergeCell ref="E40:F40"/>
    <mergeCell ref="E41:F41"/>
    <mergeCell ref="G19:I19"/>
    <mergeCell ref="G20:I20"/>
    <mergeCell ref="G21:I21"/>
    <mergeCell ref="G22:I22"/>
    <mergeCell ref="G23:I23"/>
    <mergeCell ref="G24:I24"/>
    <mergeCell ref="G25:I25"/>
    <mergeCell ref="E32:F32"/>
    <mergeCell ref="E36:F36"/>
    <mergeCell ref="E37:F37"/>
    <mergeCell ref="E26:F26"/>
    <mergeCell ref="E27:F27"/>
    <mergeCell ref="E28:F28"/>
    <mergeCell ref="E29:F29"/>
    <mergeCell ref="E30:F30"/>
    <mergeCell ref="E31:F31"/>
    <mergeCell ref="A2:D2"/>
    <mergeCell ref="A3:D3"/>
    <mergeCell ref="A4:D4"/>
    <mergeCell ref="F44:F45"/>
    <mergeCell ref="G44:G45"/>
    <mergeCell ref="E23:F23"/>
    <mergeCell ref="E24:F24"/>
    <mergeCell ref="E25:F25"/>
    <mergeCell ref="E33:F33"/>
    <mergeCell ref="A6:I6"/>
    <mergeCell ref="E14:I14"/>
    <mergeCell ref="A68:D68"/>
    <mergeCell ref="E38:F38"/>
    <mergeCell ref="G38:I38"/>
    <mergeCell ref="E19:F19"/>
    <mergeCell ref="E20:F20"/>
    <mergeCell ref="E21:F21"/>
    <mergeCell ref="E22:F22"/>
    <mergeCell ref="E34:F34"/>
    <mergeCell ref="E35:F35"/>
  </mergeCells>
  <pageMargins left="0.78740157480314965" right="0.35433070866141736" top="0.59055118110236227" bottom="0.55118110236220474" header="0.31496062992125984" footer="0.31496062992125984"/>
  <pageSetup paperSize="9" scale="83" fitToHeight="0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celazime</vt:lpstr>
      <vt:lpstr>celazime!Print_Area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Ceļazīme (nemaksā auto nodokli)</dc:title>
  <dc:subject>Rokasgrāmata grāmatvedības organizācijas dokumenti</dc:subject>
  <dc:creator/>
  <cp:keywords/>
  <cp:lastModifiedBy>Lita Gārbena</cp:lastModifiedBy>
  <cp:lastPrinted>2012-05-25T11:56:52Z</cp:lastPrinted>
  <dcterms:created xsi:type="dcterms:W3CDTF">2010-08-20T09:04:30Z</dcterms:created>
  <dcterms:modified xsi:type="dcterms:W3CDTF">2025-12-09T09:11:58Z</dcterms:modified>
</cp:coreProperties>
</file>